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2\POA 2022\4 Octubre-Diciembre 22\4 Cta Pública (oct-dic-2022)\1 Integración\1 Información Programática\"/>
    </mc:Choice>
  </mc:AlternateContent>
  <xr:revisionPtr revIDLastSave="0" documentId="13_ncr:1_{D4B66F2A-6A0A-45D6-98CD-38C1C0B1B5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32" i="2" l="1"/>
  <c r="J31" i="2"/>
  <c r="J28" i="2"/>
  <c r="J25" i="2"/>
  <c r="J22" i="2"/>
  <c r="J21" i="2"/>
  <c r="J10" i="2"/>
  <c r="J8" i="2"/>
  <c r="J19" i="2" l="1"/>
  <c r="J13" i="2"/>
  <c r="J16" i="2" l="1"/>
  <c r="J11" i="2"/>
  <c r="J23" i="2" l="1"/>
  <c r="J26" i="2" l="1"/>
  <c r="J18" i="2" l="1"/>
  <c r="J17" i="2"/>
  <c r="J30" i="2"/>
  <c r="J29" i="2"/>
  <c r="J24" i="2"/>
  <c r="J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pe024469</author>
  </authors>
  <commentList>
    <comment ref="K7" authorId="0" shapeId="0" xr:uid="{5C7636B1-FB9C-4CB1-A9FD-A8BDF9FAE1D9}">
      <text>
        <r>
          <rPr>
            <b/>
            <sz val="9"/>
            <color indexed="81"/>
            <rFont val="Tahoma"/>
            <charset val="1"/>
          </rPr>
          <t>pe024469:</t>
        </r>
        <r>
          <rPr>
            <sz val="9"/>
            <color indexed="81"/>
            <rFont val="Tahoma"/>
            <charset val="1"/>
          </rPr>
          <t xml:space="preserve">
Falta cambiar después de obtener los acuses de la MIR</t>
        </r>
      </text>
    </comment>
  </commentList>
</comments>
</file>

<file path=xl/sharedStrings.xml><?xml version="1.0" encoding="utf-8"?>
<sst xmlns="http://schemas.openxmlformats.org/spreadsheetml/2006/main" count="219" uniqueCount="119">
  <si>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</si>
  <si>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</si>
  <si>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</si>
  <si>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</si>
  <si>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</si>
  <si>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</si>
  <si>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</si>
  <si>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</si>
  <si>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</si>
  <si>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</si>
  <si>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</si>
  <si>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</si>
  <si>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</si>
  <si>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</si>
  <si>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</si>
  <si>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</si>
  <si>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</si>
  <si>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</si>
  <si>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</si>
  <si>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</si>
  <si>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</si>
  <si>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</si>
  <si>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</si>
  <si>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</si>
  <si>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</si>
  <si>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</si>
  <si>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</si>
  <si>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</si>
  <si>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</si>
  <si>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</si>
  <si>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</si>
  <si>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</si>
  <si>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</si>
  <si>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</si>
  <si>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</si>
  <si>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</si>
  <si>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</si>
  <si>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</si>
  <si>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</si>
  <si>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</si>
  <si>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</si>
  <si>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</si>
  <si>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</si>
  <si>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</si>
  <si>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</si>
  <si>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</si>
  <si>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</si>
  <si>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</si>
  <si>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</si>
  <si>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</si>
  <si>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</si>
  <si>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</si>
  <si>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</si>
  <si>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</si>
  <si>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</si>
  <si>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</si>
  <si>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</si>
  <si>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</si>
  <si>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</si>
  <si>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</si>
  <si>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</si>
  <si>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</si>
  <si>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</si>
  <si>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</si>
  <si>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</si>
  <si>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</si>
  <si>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</si>
  <si>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</si>
  <si>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</si>
  <si>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</si>
  <si>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</si>
  <si>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</si>
  <si>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</si>
  <si>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</si>
  <si>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</si>
  <si>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</si>
  <si>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</si>
  <si>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</si>
  <si>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</si>
  <si>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</si>
  <si>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</si>
  <si>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</si>
  <si>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</si>
  <si>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</si>
  <si>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</si>
  <si>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</si>
  <si>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</si>
  <si>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</si>
  <si>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</si>
  <si>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</si>
  <si>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</si>
  <si>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</si>
  <si>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</si>
  <si>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</si>
  <si>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</si>
  <si>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</si>
  <si>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</si>
  <si>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</si>
  <si>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</si>
  <si>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</si>
  <si>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</si>
  <si>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</si>
  <si>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</si>
  <si>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</si>
  <si>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</si>
  <si>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</si>
  <si>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</si>
  <si>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</si>
  <si>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</si>
  <si>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</si>
  <si>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</si>
  <si>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</si>
  <si>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</si>
  <si>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t>Cuenta Pública 2022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</si>
  <si>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27 de enero de 2022;  la primera modificación del Programa Operativo Anual 2022 fue presentada en la V Sesión Extraordinaria, realizada el 7 de abril de 2022.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</si>
  <si>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otorgados.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</si>
  <si>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de mobiliario y equipo distribuido.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de mobiliario y equipo programado.</t>
    </r>
  </si>
  <si>
    <t>Amarillo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</si>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</sst>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Montserrat ExtraBold"/>
      <family val="3"/>
    </font>
    <font>
      <b/>
      <u/>
      <sz val="11"/>
      <name val="Montserrat ExtraBold"/>
      <family val="3"/>
    </font>
    <font>
      <b/>
      <sz val="11"/>
      <color theme="0"/>
      <name val="Arial"/>
      <family val="2"/>
    </font>
    <font>
      <b/>
      <sz val="11"/>
      <color theme="1"/>
      <name val="Montserrat Black"/>
      <family val="3"/>
    </font>
    <font>
      <b/>
      <sz val="6"/>
      <color theme="1"/>
      <name val="Arial"/>
      <family val="2"/>
    </font>
    <font>
      <b/>
      <sz val="6.5"/>
      <color theme="1"/>
      <name val="Montserrat SemiBold"/>
      <family val="3"/>
    </font>
    <font>
      <sz val="6.5"/>
      <color theme="1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8" fillId="0" borderId="3" xfId="1" applyNumberFormat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alignment horizontal="center"/>
      <protection locked="0"/>
    </xf>
    <xf numFmtId="164" fontId="19" fillId="0" borderId="3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800000"/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1066799</xdr:colOff>
      <xdr:row>38</xdr:row>
      <xdr:rowOff>28575</xdr:rowOff>
    </xdr:from>
    <xdr:to>
      <xdr:col>2</xdr:col>
      <xdr:colOff>1666424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899" y="3372802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Héctor</a:t>
          </a:r>
          <a:r>
            <a:rPr lang="es-ES" sz="1100" b="1" kern="0" spc="-2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 </a:t>
          </a: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Juárez Ronquillo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Dirección</a:t>
          </a:r>
          <a:r>
            <a:rPr lang="es-ES" sz="1100" spc="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es-ES" sz="1100" spc="-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Administración y Finanzas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47625</xdr:rowOff>
    </xdr:from>
    <xdr:to>
      <xdr:col>13</xdr:col>
      <xdr:colOff>552450</xdr:colOff>
      <xdr:row>3</xdr:row>
      <xdr:rowOff>44731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F277E7-D4CF-4135-B0B3-9C562E4F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7" t="4207" b="88095"/>
        <a:stretch/>
      </xdr:blipFill>
      <xdr:spPr>
        <a:xfrm>
          <a:off x="12525375" y="47625"/>
          <a:ext cx="5029200" cy="682906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39</xdr:row>
      <xdr:rowOff>161925</xdr:rowOff>
    </xdr:from>
    <xdr:to>
      <xdr:col>2</xdr:col>
      <xdr:colOff>1675950</xdr:colOff>
      <xdr:row>39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87821A-1AC4-4B44-A535-29E42AD3966E}"/>
            </a:ext>
          </a:extLst>
        </xdr:cNvPr>
        <xdr:cNvCxnSpPr/>
      </xdr:nvCxnSpPr>
      <xdr:spPr>
        <a:xfrm flipV="1">
          <a:off x="3400425" y="3405187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581024</xdr:colOff>
      <xdr:row>38</xdr:row>
      <xdr:rowOff>9525</xdr:rowOff>
    </xdr:from>
    <xdr:to>
      <xdr:col>11</xdr:col>
      <xdr:colOff>313874</xdr:colOff>
      <xdr:row>42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C41A74-1004-4ADD-905C-1700F7842E9B}"/>
            </a:ext>
          </a:extLst>
        </xdr:cNvPr>
        <xdr:cNvSpPr txBox="1"/>
      </xdr:nvSpPr>
      <xdr:spPr>
        <a:xfrm>
          <a:off x="11953874" y="3370897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Irasema Ernestina Linares Medina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 b="0">
              <a:solidFill>
                <a:schemeClr val="dk1"/>
              </a:solidFill>
              <a:effectLst/>
              <a:latin typeface="Montserrat Black" panose="00000A00000000000000" pitchFamily="50" charset="0"/>
              <a:ea typeface="+mn-ea"/>
              <a:cs typeface="Arial" panose="020B0604020202020204" pitchFamily="34" charset="0"/>
            </a:rPr>
            <a:t>Rectora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590550</xdr:colOff>
      <xdr:row>39</xdr:row>
      <xdr:rowOff>142875</xdr:rowOff>
    </xdr:from>
    <xdr:to>
      <xdr:col>11</xdr:col>
      <xdr:colOff>323400</xdr:colOff>
      <xdr:row>39</xdr:row>
      <xdr:rowOff>161925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126BD-2A95-40CB-BB6D-D8276259AEA9}"/>
            </a:ext>
          </a:extLst>
        </xdr:cNvPr>
        <xdr:cNvCxnSpPr/>
      </xdr:nvCxnSpPr>
      <xdr:spPr>
        <a:xfrm flipV="1">
          <a:off x="11963400" y="3403282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37" sqref="L37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ht="18" x14ac:dyDescent="0.35">
      <c r="A1" s="32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8" x14ac:dyDescent="0.35">
      <c r="A2" s="34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3" customFormat="1" ht="18" x14ac:dyDescent="0.35">
      <c r="A3" s="36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" customFormat="1" ht="18" customHeight="1" x14ac:dyDescent="0.35">
      <c r="A4" s="32" t="s">
        <v>118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27" t="s">
        <v>0</v>
      </c>
      <c r="B7" s="27" t="s">
        <v>24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12</v>
      </c>
      <c r="M7" s="27" t="s">
        <v>11</v>
      </c>
    </row>
    <row r="8" spans="1:13" s="3" customFormat="1" ht="91.15" customHeight="1" x14ac:dyDescent="0.25">
      <c r="A8" s="24" t="s">
        <v>81</v>
      </c>
      <c r="B8" s="25" t="s">
        <v>46</v>
      </c>
      <c r="C8" s="26" t="s">
        <v>99</v>
      </c>
      <c r="D8" s="17" t="s">
        <v>1</v>
      </c>
      <c r="E8" s="17" t="s">
        <v>22</v>
      </c>
      <c r="F8" s="20">
        <v>4850</v>
      </c>
      <c r="G8" s="17" t="s">
        <v>17</v>
      </c>
      <c r="H8" s="20">
        <v>4882</v>
      </c>
      <c r="I8" s="20">
        <v>4850</v>
      </c>
      <c r="J8" s="23">
        <f>H8/I8</f>
        <v>1.00659793814433</v>
      </c>
      <c r="K8" s="17" t="s">
        <v>47</v>
      </c>
      <c r="L8" s="17" t="s">
        <v>18</v>
      </c>
      <c r="M8" s="17">
        <v>2022</v>
      </c>
    </row>
    <row r="9" spans="1:13" s="18" customFormat="1" ht="82.9" customHeight="1" x14ac:dyDescent="0.25">
      <c r="A9" s="24" t="s">
        <v>16</v>
      </c>
      <c r="B9" s="24" t="s">
        <v>83</v>
      </c>
      <c r="C9" s="26" t="s">
        <v>56</v>
      </c>
      <c r="D9" s="17" t="s">
        <v>25</v>
      </c>
      <c r="E9" s="17" t="s">
        <v>22</v>
      </c>
      <c r="F9" s="20">
        <v>1</v>
      </c>
      <c r="G9" s="19" t="s">
        <v>30</v>
      </c>
      <c r="H9" s="20">
        <v>0</v>
      </c>
      <c r="I9" s="20">
        <v>0</v>
      </c>
      <c r="J9" s="23">
        <v>0</v>
      </c>
      <c r="K9" s="17" t="s">
        <v>47</v>
      </c>
      <c r="L9" s="17" t="s">
        <v>18</v>
      </c>
      <c r="M9" s="17">
        <v>2022</v>
      </c>
    </row>
    <row r="10" spans="1:13" s="18" customFormat="1" ht="83.45" customHeight="1" x14ac:dyDescent="0.25">
      <c r="A10" s="24" t="s">
        <v>85</v>
      </c>
      <c r="B10" s="24" t="s">
        <v>84</v>
      </c>
      <c r="C10" s="26" t="s">
        <v>104</v>
      </c>
      <c r="D10" s="17" t="s">
        <v>25</v>
      </c>
      <c r="E10" s="17" t="s">
        <v>22</v>
      </c>
      <c r="F10" s="20">
        <v>4850</v>
      </c>
      <c r="G10" s="17" t="s">
        <v>17</v>
      </c>
      <c r="H10" s="20">
        <v>4882</v>
      </c>
      <c r="I10" s="20">
        <v>4850</v>
      </c>
      <c r="J10" s="23">
        <f>H10/I10</f>
        <v>1.00659793814433</v>
      </c>
      <c r="K10" s="17" t="s">
        <v>47</v>
      </c>
      <c r="L10" s="17" t="s">
        <v>18</v>
      </c>
      <c r="M10" s="17">
        <v>2022</v>
      </c>
    </row>
    <row r="11" spans="1:13" s="18" customFormat="1" ht="116.45" customHeight="1" x14ac:dyDescent="0.25">
      <c r="A11" s="24" t="s">
        <v>87</v>
      </c>
      <c r="B11" s="24" t="s">
        <v>86</v>
      </c>
      <c r="C11" s="26" t="s">
        <v>105</v>
      </c>
      <c r="D11" s="17" t="s">
        <v>25</v>
      </c>
      <c r="E11" s="17" t="s">
        <v>22</v>
      </c>
      <c r="F11" s="20">
        <v>15050</v>
      </c>
      <c r="G11" s="17" t="s">
        <v>17</v>
      </c>
      <c r="H11" s="20">
        <v>3300</v>
      </c>
      <c r="I11" s="20">
        <v>3300</v>
      </c>
      <c r="J11" s="23">
        <f>H11/I11</f>
        <v>1</v>
      </c>
      <c r="K11" s="17" t="s">
        <v>47</v>
      </c>
      <c r="L11" s="17" t="s">
        <v>18</v>
      </c>
      <c r="M11" s="17">
        <v>2022</v>
      </c>
    </row>
    <row r="12" spans="1:13" s="18" customFormat="1" ht="81.599999999999994" customHeight="1" x14ac:dyDescent="0.25">
      <c r="A12" s="24" t="s">
        <v>53</v>
      </c>
      <c r="B12" s="24" t="s">
        <v>88</v>
      </c>
      <c r="C12" s="26" t="s">
        <v>106</v>
      </c>
      <c r="D12" s="17" t="s">
        <v>25</v>
      </c>
      <c r="E12" s="17" t="s">
        <v>22</v>
      </c>
      <c r="F12" s="20">
        <v>2070</v>
      </c>
      <c r="G12" s="17" t="s">
        <v>17</v>
      </c>
      <c r="H12" s="20">
        <v>300</v>
      </c>
      <c r="I12" s="20">
        <v>300</v>
      </c>
      <c r="J12" s="23">
        <f t="shared" ref="J12:J28" si="0">H12/I12</f>
        <v>1</v>
      </c>
      <c r="K12" s="17" t="s">
        <v>47</v>
      </c>
      <c r="L12" s="17" t="s">
        <v>18</v>
      </c>
      <c r="M12" s="17">
        <v>2022</v>
      </c>
    </row>
    <row r="13" spans="1:13" s="18" customFormat="1" ht="70.150000000000006" customHeight="1" x14ac:dyDescent="0.25">
      <c r="A13" s="24" t="s">
        <v>54</v>
      </c>
      <c r="B13" s="24" t="s">
        <v>55</v>
      </c>
      <c r="C13" s="26" t="s">
        <v>57</v>
      </c>
      <c r="D13" s="17" t="s">
        <v>25</v>
      </c>
      <c r="E13" s="17" t="s">
        <v>22</v>
      </c>
      <c r="F13" s="20">
        <v>300</v>
      </c>
      <c r="G13" s="19" t="s">
        <v>35</v>
      </c>
      <c r="H13" s="20">
        <v>100</v>
      </c>
      <c r="I13" s="20">
        <v>100</v>
      </c>
      <c r="J13" s="23">
        <f t="shared" si="0"/>
        <v>1</v>
      </c>
      <c r="K13" s="17" t="s">
        <v>47</v>
      </c>
      <c r="L13" s="17" t="s">
        <v>18</v>
      </c>
      <c r="M13" s="17">
        <v>2022</v>
      </c>
    </row>
    <row r="14" spans="1:13" s="18" customFormat="1" ht="70.150000000000006" customHeight="1" x14ac:dyDescent="0.25">
      <c r="A14" s="24" t="s">
        <v>90</v>
      </c>
      <c r="B14" s="24" t="s">
        <v>89</v>
      </c>
      <c r="C14" s="26" t="s">
        <v>107</v>
      </c>
      <c r="D14" s="17" t="s">
        <v>25</v>
      </c>
      <c r="E14" s="17" t="s">
        <v>22</v>
      </c>
      <c r="F14" s="20">
        <v>105</v>
      </c>
      <c r="G14" s="17" t="s">
        <v>17</v>
      </c>
      <c r="H14" s="20">
        <v>0</v>
      </c>
      <c r="I14" s="20">
        <v>0</v>
      </c>
      <c r="J14" s="23">
        <v>0</v>
      </c>
      <c r="K14" s="17" t="s">
        <v>47</v>
      </c>
      <c r="L14" s="17" t="s">
        <v>18</v>
      </c>
      <c r="M14" s="17">
        <v>2022</v>
      </c>
    </row>
    <row r="15" spans="1:13" s="18" customFormat="1" ht="83.25" customHeight="1" x14ac:dyDescent="0.25">
      <c r="A15" s="24" t="s">
        <v>91</v>
      </c>
      <c r="B15" s="24" t="s">
        <v>36</v>
      </c>
      <c r="C15" s="26" t="s">
        <v>58</v>
      </c>
      <c r="D15" s="17" t="s">
        <v>25</v>
      </c>
      <c r="E15" s="17" t="s">
        <v>22</v>
      </c>
      <c r="F15" s="20">
        <v>2</v>
      </c>
      <c r="G15" s="19" t="s">
        <v>37</v>
      </c>
      <c r="H15" s="20">
        <v>0</v>
      </c>
      <c r="I15" s="20">
        <v>0</v>
      </c>
      <c r="J15" s="23">
        <v>0</v>
      </c>
      <c r="K15" s="17" t="s">
        <v>47</v>
      </c>
      <c r="L15" s="17" t="s">
        <v>18</v>
      </c>
      <c r="M15" s="17">
        <v>2022</v>
      </c>
    </row>
    <row r="16" spans="1:13" s="18" customFormat="1" ht="110.45" customHeight="1" x14ac:dyDescent="0.25">
      <c r="A16" s="24" t="s">
        <v>31</v>
      </c>
      <c r="B16" s="25" t="s">
        <v>48</v>
      </c>
      <c r="C16" s="26" t="s">
        <v>115</v>
      </c>
      <c r="D16" s="17" t="s">
        <v>1</v>
      </c>
      <c r="E16" s="17" t="s">
        <v>22</v>
      </c>
      <c r="F16" s="21">
        <v>3721</v>
      </c>
      <c r="G16" s="19" t="s">
        <v>26</v>
      </c>
      <c r="H16" s="21">
        <v>469</v>
      </c>
      <c r="I16" s="20">
        <v>468</v>
      </c>
      <c r="J16" s="23">
        <f>H16/I16</f>
        <v>1.0021367521367521</v>
      </c>
      <c r="K16" s="17" t="s">
        <v>47</v>
      </c>
      <c r="L16" s="17" t="s">
        <v>18</v>
      </c>
      <c r="M16" s="17">
        <v>2022</v>
      </c>
    </row>
    <row r="17" spans="1:13" s="18" customFormat="1" ht="142.15" customHeight="1" x14ac:dyDescent="0.25">
      <c r="A17" s="24" t="s">
        <v>59</v>
      </c>
      <c r="B17" s="24" t="s">
        <v>38</v>
      </c>
      <c r="C17" s="26" t="s">
        <v>108</v>
      </c>
      <c r="D17" s="17" t="s">
        <v>25</v>
      </c>
      <c r="E17" s="17" t="s">
        <v>22</v>
      </c>
      <c r="F17" s="20">
        <v>3721</v>
      </c>
      <c r="G17" s="17" t="s">
        <v>26</v>
      </c>
      <c r="H17" s="20">
        <v>469</v>
      </c>
      <c r="I17" s="20">
        <v>468</v>
      </c>
      <c r="J17" s="23">
        <f t="shared" si="0"/>
        <v>1.0021367521367521</v>
      </c>
      <c r="K17" s="17" t="s">
        <v>47</v>
      </c>
      <c r="L17" s="17" t="s">
        <v>18</v>
      </c>
      <c r="M17" s="17">
        <v>2022</v>
      </c>
    </row>
    <row r="18" spans="1:13" s="18" customFormat="1" ht="82.9" customHeight="1" x14ac:dyDescent="0.25">
      <c r="A18" s="24" t="s">
        <v>15</v>
      </c>
      <c r="B18" s="24" t="s">
        <v>39</v>
      </c>
      <c r="C18" s="26" t="s">
        <v>109</v>
      </c>
      <c r="D18" s="17" t="s">
        <v>25</v>
      </c>
      <c r="E18" s="17" t="s">
        <v>22</v>
      </c>
      <c r="F18" s="20">
        <v>208</v>
      </c>
      <c r="G18" s="19" t="s">
        <v>25</v>
      </c>
      <c r="H18" s="20">
        <v>46</v>
      </c>
      <c r="I18" s="20">
        <v>42</v>
      </c>
      <c r="J18" s="23">
        <f t="shared" si="0"/>
        <v>1.0952380952380953</v>
      </c>
      <c r="K18" s="17" t="s">
        <v>47</v>
      </c>
      <c r="L18" s="17" t="s">
        <v>18</v>
      </c>
      <c r="M18" s="17">
        <v>2022</v>
      </c>
    </row>
    <row r="19" spans="1:13" s="18" customFormat="1" ht="60.75" customHeight="1" x14ac:dyDescent="0.25">
      <c r="A19" s="24" t="s">
        <v>60</v>
      </c>
      <c r="B19" s="24" t="s">
        <v>61</v>
      </c>
      <c r="C19" s="26" t="s">
        <v>62</v>
      </c>
      <c r="D19" s="17" t="s">
        <v>25</v>
      </c>
      <c r="E19" s="17" t="s">
        <v>22</v>
      </c>
      <c r="F19" s="20">
        <v>26</v>
      </c>
      <c r="G19" s="17" t="s">
        <v>19</v>
      </c>
      <c r="H19" s="20">
        <v>5</v>
      </c>
      <c r="I19" s="20">
        <v>4</v>
      </c>
      <c r="J19" s="23">
        <f t="shared" si="0"/>
        <v>1.25</v>
      </c>
      <c r="K19" s="17" t="s">
        <v>117</v>
      </c>
      <c r="L19" s="17" t="s">
        <v>18</v>
      </c>
      <c r="M19" s="17">
        <v>2022</v>
      </c>
    </row>
    <row r="20" spans="1:13" s="18" customFormat="1" ht="173.25" customHeight="1" x14ac:dyDescent="0.25">
      <c r="A20" s="24" t="s">
        <v>93</v>
      </c>
      <c r="B20" s="24" t="s">
        <v>92</v>
      </c>
      <c r="C20" s="26" t="s">
        <v>110</v>
      </c>
      <c r="D20" s="17" t="s">
        <v>25</v>
      </c>
      <c r="E20" s="17" t="s">
        <v>22</v>
      </c>
      <c r="F20" s="20">
        <v>42</v>
      </c>
      <c r="G20" s="19" t="s">
        <v>112</v>
      </c>
      <c r="H20" s="20">
        <v>0</v>
      </c>
      <c r="I20" s="20">
        <v>0</v>
      </c>
      <c r="J20" s="23">
        <v>0</v>
      </c>
      <c r="K20" s="17" t="s">
        <v>47</v>
      </c>
      <c r="L20" s="17" t="s">
        <v>18</v>
      </c>
      <c r="M20" s="17">
        <v>2022</v>
      </c>
    </row>
    <row r="21" spans="1:13" s="18" customFormat="1" ht="111.6" customHeight="1" x14ac:dyDescent="0.25">
      <c r="A21" s="24" t="s">
        <v>49</v>
      </c>
      <c r="B21" s="25" t="s">
        <v>50</v>
      </c>
      <c r="C21" s="26" t="s">
        <v>63</v>
      </c>
      <c r="D21" s="17" t="s">
        <v>1</v>
      </c>
      <c r="E21" s="17" t="s">
        <v>22</v>
      </c>
      <c r="F21" s="21">
        <v>6</v>
      </c>
      <c r="G21" s="19" t="s">
        <v>32</v>
      </c>
      <c r="H21" s="21">
        <v>6</v>
      </c>
      <c r="I21" s="20">
        <v>6</v>
      </c>
      <c r="J21" s="23">
        <f t="shared" si="0"/>
        <v>1</v>
      </c>
      <c r="K21" s="17" t="s">
        <v>47</v>
      </c>
      <c r="L21" s="17" t="s">
        <v>18</v>
      </c>
      <c r="M21" s="17">
        <v>2022</v>
      </c>
    </row>
    <row r="22" spans="1:13" s="18" customFormat="1" ht="100.9" customHeight="1" x14ac:dyDescent="0.25">
      <c r="A22" s="24" t="s">
        <v>64</v>
      </c>
      <c r="B22" s="24" t="s">
        <v>94</v>
      </c>
      <c r="C22" s="26" t="s">
        <v>65</v>
      </c>
      <c r="D22" s="17" t="s">
        <v>25</v>
      </c>
      <c r="E22" s="17" t="s">
        <v>22</v>
      </c>
      <c r="F22" s="20">
        <v>6</v>
      </c>
      <c r="G22" s="17" t="s">
        <v>40</v>
      </c>
      <c r="H22" s="21">
        <v>6</v>
      </c>
      <c r="I22" s="20">
        <v>6</v>
      </c>
      <c r="J22" s="23">
        <f t="shared" si="0"/>
        <v>1</v>
      </c>
      <c r="K22" s="17" t="s">
        <v>47</v>
      </c>
      <c r="L22" s="17" t="s">
        <v>18</v>
      </c>
      <c r="M22" s="17">
        <v>2022</v>
      </c>
    </row>
    <row r="23" spans="1:13" s="18" customFormat="1" ht="111" customHeight="1" x14ac:dyDescent="0.25">
      <c r="A23" s="24" t="s">
        <v>51</v>
      </c>
      <c r="B23" s="25" t="s">
        <v>52</v>
      </c>
      <c r="C23" s="26" t="s">
        <v>100</v>
      </c>
      <c r="D23" s="17" t="s">
        <v>1</v>
      </c>
      <c r="E23" s="17" t="s">
        <v>22</v>
      </c>
      <c r="F23" s="21">
        <v>21</v>
      </c>
      <c r="G23" s="19" t="s">
        <v>33</v>
      </c>
      <c r="H23" s="21">
        <v>5</v>
      </c>
      <c r="I23" s="20">
        <v>5</v>
      </c>
      <c r="J23" s="23">
        <f>H23/I23</f>
        <v>1</v>
      </c>
      <c r="K23" s="17" t="s">
        <v>47</v>
      </c>
      <c r="L23" s="17" t="s">
        <v>18</v>
      </c>
      <c r="M23" s="17">
        <v>2022</v>
      </c>
    </row>
    <row r="24" spans="1:13" s="18" customFormat="1" ht="86.45" customHeight="1" x14ac:dyDescent="0.25">
      <c r="A24" s="24" t="s">
        <v>66</v>
      </c>
      <c r="B24" s="24" t="s">
        <v>67</v>
      </c>
      <c r="C24" s="26" t="s">
        <v>68</v>
      </c>
      <c r="D24" s="17" t="s">
        <v>25</v>
      </c>
      <c r="E24" s="17" t="s">
        <v>22</v>
      </c>
      <c r="F24" s="20">
        <v>55</v>
      </c>
      <c r="G24" s="17" t="s">
        <v>27</v>
      </c>
      <c r="H24" s="20">
        <v>11</v>
      </c>
      <c r="I24" s="20">
        <v>11</v>
      </c>
      <c r="J24" s="23">
        <f t="shared" si="0"/>
        <v>1</v>
      </c>
      <c r="K24" s="17" t="s">
        <v>47</v>
      </c>
      <c r="L24" s="17" t="s">
        <v>18</v>
      </c>
      <c r="M24" s="17">
        <v>2022</v>
      </c>
    </row>
    <row r="25" spans="1:13" s="18" customFormat="1" ht="108" customHeight="1" x14ac:dyDescent="0.25">
      <c r="A25" s="24" t="s">
        <v>69</v>
      </c>
      <c r="B25" s="24" t="s">
        <v>95</v>
      </c>
      <c r="C25" s="26" t="s">
        <v>102</v>
      </c>
      <c r="D25" s="17" t="s">
        <v>25</v>
      </c>
      <c r="E25" s="17" t="s">
        <v>22</v>
      </c>
      <c r="F25" s="20">
        <v>4</v>
      </c>
      <c r="G25" s="17" t="s">
        <v>28</v>
      </c>
      <c r="H25" s="20">
        <v>1</v>
      </c>
      <c r="I25" s="20">
        <v>1</v>
      </c>
      <c r="J25" s="23">
        <f t="shared" si="0"/>
        <v>1</v>
      </c>
      <c r="K25" s="17" t="s">
        <v>47</v>
      </c>
      <c r="L25" s="17" t="s">
        <v>18</v>
      </c>
      <c r="M25" s="17">
        <v>2022</v>
      </c>
    </row>
    <row r="26" spans="1:13" s="18" customFormat="1" ht="102.6" customHeight="1" x14ac:dyDescent="0.25">
      <c r="A26" s="24" t="s">
        <v>82</v>
      </c>
      <c r="B26" s="25" t="s">
        <v>79</v>
      </c>
      <c r="C26" s="26" t="s">
        <v>101</v>
      </c>
      <c r="D26" s="17" t="s">
        <v>1</v>
      </c>
      <c r="E26" s="17" t="s">
        <v>22</v>
      </c>
      <c r="F26" s="22">
        <v>29</v>
      </c>
      <c r="G26" s="17" t="s">
        <v>34</v>
      </c>
      <c r="H26" s="20">
        <v>7</v>
      </c>
      <c r="I26" s="20">
        <v>7</v>
      </c>
      <c r="J26" s="23">
        <f t="shared" si="0"/>
        <v>1</v>
      </c>
      <c r="K26" s="17" t="s">
        <v>47</v>
      </c>
      <c r="L26" s="17" t="s">
        <v>18</v>
      </c>
      <c r="M26" s="17">
        <v>2022</v>
      </c>
    </row>
    <row r="27" spans="1:13" s="18" customFormat="1" ht="86.45" customHeight="1" x14ac:dyDescent="0.25">
      <c r="A27" s="24" t="s">
        <v>70</v>
      </c>
      <c r="B27" s="24" t="s">
        <v>71</v>
      </c>
      <c r="C27" s="26" t="s">
        <v>72</v>
      </c>
      <c r="D27" s="17" t="s">
        <v>25</v>
      </c>
      <c r="E27" s="17" t="s">
        <v>22</v>
      </c>
      <c r="F27" s="20">
        <v>92</v>
      </c>
      <c r="G27" s="17" t="s">
        <v>29</v>
      </c>
      <c r="H27" s="20">
        <v>0</v>
      </c>
      <c r="I27" s="20">
        <v>0</v>
      </c>
      <c r="J27" s="23">
        <v>0</v>
      </c>
      <c r="K27" s="17" t="s">
        <v>47</v>
      </c>
      <c r="L27" s="17" t="s">
        <v>18</v>
      </c>
      <c r="M27" s="17">
        <v>2022</v>
      </c>
    </row>
    <row r="28" spans="1:13" s="18" customFormat="1" ht="88.15" customHeight="1" x14ac:dyDescent="0.25">
      <c r="A28" s="24" t="s">
        <v>96</v>
      </c>
      <c r="B28" s="24" t="s">
        <v>41</v>
      </c>
      <c r="C28" s="26" t="s">
        <v>116</v>
      </c>
      <c r="D28" s="17" t="s">
        <v>25</v>
      </c>
      <c r="E28" s="17" t="s">
        <v>23</v>
      </c>
      <c r="F28" s="20">
        <v>1</v>
      </c>
      <c r="G28" s="17" t="s">
        <v>20</v>
      </c>
      <c r="H28" s="20">
        <v>1</v>
      </c>
      <c r="I28" s="20">
        <v>1</v>
      </c>
      <c r="J28" s="23">
        <f t="shared" si="0"/>
        <v>1</v>
      </c>
      <c r="K28" s="17" t="s">
        <v>47</v>
      </c>
      <c r="L28" s="17" t="s">
        <v>18</v>
      </c>
      <c r="M28" s="17">
        <v>2022</v>
      </c>
    </row>
    <row r="29" spans="1:13" s="18" customFormat="1" ht="66.599999999999994" customHeight="1" x14ac:dyDescent="0.25">
      <c r="A29" s="24" t="s">
        <v>42</v>
      </c>
      <c r="B29" s="24" t="s">
        <v>73</v>
      </c>
      <c r="C29" s="26" t="s">
        <v>74</v>
      </c>
      <c r="D29" s="17" t="s">
        <v>25</v>
      </c>
      <c r="E29" s="17" t="s">
        <v>22</v>
      </c>
      <c r="F29" s="20">
        <v>36</v>
      </c>
      <c r="G29" s="17" t="s">
        <v>21</v>
      </c>
      <c r="H29" s="20">
        <v>9</v>
      </c>
      <c r="I29" s="20">
        <v>9</v>
      </c>
      <c r="J29" s="23">
        <f>H29/I29</f>
        <v>1</v>
      </c>
      <c r="K29" s="17" t="s">
        <v>47</v>
      </c>
      <c r="L29" s="17" t="s">
        <v>18</v>
      </c>
      <c r="M29" s="17">
        <v>2022</v>
      </c>
    </row>
    <row r="30" spans="1:13" s="18" customFormat="1" ht="85.9" customHeight="1" x14ac:dyDescent="0.25">
      <c r="A30" s="24" t="s">
        <v>97</v>
      </c>
      <c r="B30" s="24" t="s">
        <v>43</v>
      </c>
      <c r="C30" s="26" t="s">
        <v>111</v>
      </c>
      <c r="D30" s="17" t="s">
        <v>25</v>
      </c>
      <c r="E30" s="17" t="s">
        <v>22</v>
      </c>
      <c r="F30" s="21">
        <v>5</v>
      </c>
      <c r="G30" s="17" t="s">
        <v>44</v>
      </c>
      <c r="H30" s="21">
        <v>1</v>
      </c>
      <c r="I30" s="20">
        <v>1</v>
      </c>
      <c r="J30" s="23">
        <f>H30/I30</f>
        <v>1</v>
      </c>
      <c r="K30" s="17" t="s">
        <v>47</v>
      </c>
      <c r="L30" s="17" t="s">
        <v>18</v>
      </c>
      <c r="M30" s="17">
        <v>2022</v>
      </c>
    </row>
    <row r="31" spans="1:13" s="18" customFormat="1" ht="111.6" customHeight="1" x14ac:dyDescent="0.25">
      <c r="A31" s="24" t="s">
        <v>76</v>
      </c>
      <c r="B31" s="25" t="s">
        <v>80</v>
      </c>
      <c r="C31" s="26" t="s">
        <v>103</v>
      </c>
      <c r="D31" s="17" t="s">
        <v>1</v>
      </c>
      <c r="E31" s="17" t="s">
        <v>22</v>
      </c>
      <c r="F31" s="21">
        <v>8200</v>
      </c>
      <c r="G31" s="19" t="s">
        <v>17</v>
      </c>
      <c r="H31" s="21">
        <v>3300</v>
      </c>
      <c r="I31" s="20">
        <v>3300</v>
      </c>
      <c r="J31" s="23">
        <f t="shared" ref="J31:J32" si="1">H31/I31</f>
        <v>1</v>
      </c>
      <c r="K31" s="17" t="s">
        <v>47</v>
      </c>
      <c r="L31" s="17" t="s">
        <v>18</v>
      </c>
      <c r="M31" s="17">
        <v>2022</v>
      </c>
    </row>
    <row r="32" spans="1:13" s="18" customFormat="1" ht="100.9" customHeight="1" x14ac:dyDescent="0.25">
      <c r="A32" s="24" t="s">
        <v>77</v>
      </c>
      <c r="B32" s="24" t="s">
        <v>98</v>
      </c>
      <c r="C32" s="26" t="s">
        <v>78</v>
      </c>
      <c r="D32" s="17" t="s">
        <v>25</v>
      </c>
      <c r="E32" s="17" t="s">
        <v>22</v>
      </c>
      <c r="F32" s="20">
        <v>8200</v>
      </c>
      <c r="G32" s="17" t="s">
        <v>75</v>
      </c>
      <c r="H32" s="21">
        <v>3300</v>
      </c>
      <c r="I32" s="20">
        <v>3300</v>
      </c>
      <c r="J32" s="23">
        <f t="shared" si="1"/>
        <v>1</v>
      </c>
      <c r="K32" s="17" t="s">
        <v>47</v>
      </c>
      <c r="L32" s="17" t="s">
        <v>18</v>
      </c>
      <c r="M32" s="17">
        <v>2022</v>
      </c>
    </row>
    <row r="33" spans="1:13" s="3" customForma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3" customFormat="1" ht="41.25" customHeight="1" x14ac:dyDescent="0.25">
      <c r="A34" s="39" t="s">
        <v>114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3" customFormat="1" x14ac:dyDescent="0.25">
      <c r="A35" s="11"/>
      <c r="B35" s="11"/>
      <c r="C35" s="11"/>
      <c r="D35" s="11"/>
      <c r="E35" s="11"/>
      <c r="F35" s="11"/>
      <c r="G35" s="12"/>
      <c r="H35" s="12"/>
      <c r="I35" s="12"/>
      <c r="J35" s="12"/>
    </row>
    <row r="36" spans="1:13" s="3" customFormat="1" x14ac:dyDescent="0.25">
      <c r="A36" s="38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3" customFormat="1" x14ac:dyDescent="0.25">
      <c r="C37" s="12"/>
      <c r="D37" s="13"/>
      <c r="E37" s="13"/>
      <c r="F37" s="13"/>
      <c r="G37" s="9"/>
      <c r="H37" s="15"/>
      <c r="I37" s="15"/>
      <c r="J37" s="15"/>
      <c r="K37" s="15"/>
      <c r="L37" s="12"/>
    </row>
    <row r="38" spans="1:13" s="3" customFormat="1" ht="15" customHeight="1" x14ac:dyDescent="0.25">
      <c r="C38" s="12"/>
      <c r="D38" s="14"/>
      <c r="E38" s="14"/>
      <c r="F38" s="14"/>
      <c r="G38" s="4"/>
      <c r="H38" s="14"/>
      <c r="I38" s="16"/>
      <c r="J38" s="16"/>
      <c r="K38" s="16"/>
      <c r="L38" s="12"/>
    </row>
    <row r="39" spans="1:13" s="3" customFormat="1" x14ac:dyDescent="0.25"/>
    <row r="45" spans="1:13" ht="18" x14ac:dyDescent="0.25">
      <c r="B45" s="28"/>
    </row>
    <row r="46" spans="1:13" x14ac:dyDescent="0.25">
      <c r="B46" s="31"/>
    </row>
    <row r="47" spans="1:13" x14ac:dyDescent="0.25">
      <c r="B47" s="31"/>
    </row>
    <row r="48" spans="1:13" x14ac:dyDescent="0.25">
      <c r="B48" s="30"/>
    </row>
    <row r="49" spans="2:2" x14ac:dyDescent="0.25">
      <c r="B49" s="29"/>
    </row>
  </sheetData>
  <mergeCells count="7">
    <mergeCell ref="B46:B47"/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2022-01-07T02:59:34Z</cp:lastPrinted>
  <dcterms:created xsi:type="dcterms:W3CDTF">2017-11-09T15:51:44Z</dcterms:created>
  <dcterms:modified xsi:type="dcterms:W3CDTF">2023-01-09T22:06:52Z</dcterms:modified>
</cp:coreProperties>
</file>